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07"/>
  <workbookPr/>
  <mc:AlternateContent xmlns:mc="http://schemas.openxmlformats.org/markup-compatibility/2006">
    <mc:Choice Requires="x15">
      <x15ac:absPath xmlns:x15ac="http://schemas.microsoft.com/office/spreadsheetml/2010/11/ac" url="https://cmaemail.sharepoint.com/sites/ChamberMusicAmerica/Shared Documents/Programs/A. Presenter Consortium for Jazz/FY2025/FY25, G, A, MOU/"/>
    </mc:Choice>
  </mc:AlternateContent>
  <xr:revisionPtr revIDLastSave="0" documentId="8_{8ED876C2-6C91-41EB-AFE3-79CACA414E6A}" xr6:coauthVersionLast="47" xr6:coauthVersionMax="47" xr10:uidLastSave="{00000000-0000-0000-0000-000000000000}"/>
  <bookViews>
    <workbookView xWindow="-110" yWindow="-110" windowWidth="19420" windowHeight="10300" xr2:uid="{00000000-000D-0000-FFFF-FFFF00000000}"/>
  </bookViews>
  <sheets>
    <sheet name="Detailed Inform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1" l="1"/>
  <c r="F19" i="1"/>
  <c r="F29" i="1"/>
  <c r="E38" i="1"/>
  <c r="E47" i="1"/>
  <c r="D50" i="1"/>
  <c r="F51" i="1"/>
  <c r="F47" i="1"/>
  <c r="F38" i="1"/>
  <c r="E51" i="1"/>
  <c r="E29" i="1"/>
  <c r="E19" i="1"/>
  <c r="E31" i="1" s="1"/>
  <c r="D47" i="1"/>
  <c r="D38" i="1"/>
  <c r="D29" i="1"/>
  <c r="D19" i="1"/>
  <c r="F31" i="1" l="1"/>
  <c r="F53" i="1" s="1"/>
  <c r="E53" i="1"/>
  <c r="F49" i="1"/>
  <c r="D31" i="1"/>
  <c r="D53" i="1" s="1"/>
  <c r="E49" i="1"/>
  <c r="D49" i="1"/>
  <c r="D51" i="1"/>
  <c r="D52" i="1" s="1"/>
  <c r="F55" i="1" l="1"/>
  <c r="D55" i="1"/>
  <c r="E55" i="1"/>
</calcChain>
</file>

<file path=xl/sharedStrings.xml><?xml version="1.0" encoding="utf-8"?>
<sst xmlns="http://schemas.openxmlformats.org/spreadsheetml/2006/main" count="60" uniqueCount="48">
  <si>
    <t>Chamber Music America - Presenter Consortium For Jazz Program Budget Template</t>
  </si>
  <si>
    <t>Instructions:</t>
  </si>
  <si>
    <r>
      <t xml:space="preserve">Use the budget template to help in planning your project. You will only be able to type in the areas marked in the same color as this instruction box. Bright yellow boxes are for CMA staff only and contain formulas that will total your numbers.  Applicants will need to explain how they will make up any deficits in the correct areas of the Submittable application and budget sheet. Surpluses (positive income) from earned income are allowable.(For example: You could have a surplus from ticket sales.) Surpluses </t>
    </r>
    <r>
      <rPr>
        <i/>
        <sz val="10"/>
        <color theme="1"/>
        <rFont val="Arial"/>
        <family val="2"/>
      </rPr>
      <t>cannot</t>
    </r>
    <r>
      <rPr>
        <sz val="10"/>
        <color theme="1"/>
        <rFont val="Arial"/>
        <family val="2"/>
      </rPr>
      <t xml:space="preserve"> come from the CMA grant request. If the number for your grant ask is an eligible amount (is equal to or less than your total expenses) you will see the box for your CMA request/ask turn green. The default request is $1, but you can change the request amount for your budget.</t>
    </r>
  </si>
  <si>
    <t>Lead Presenter Name</t>
  </si>
  <si>
    <t>Presenter 1 Name</t>
  </si>
  <si>
    <t>Presenter 2 Name</t>
  </si>
  <si>
    <t>Total Amount of Funding Being Requested From CMA</t>
  </si>
  <si>
    <t>ELIGIBLE EXPENSES</t>
  </si>
  <si>
    <t>Ensemble Name [Put Total Number of Ensemble Members &amp; Guest Artists in Brackets]</t>
  </si>
  <si>
    <t>Lead Presenter Amount</t>
  </si>
  <si>
    <t>Presenter 1 Amount</t>
  </si>
  <si>
    <t>Presenter 2 Amount</t>
  </si>
  <si>
    <t xml:space="preserve">Ensemble Member &amp; Guest Artist Pay (Ensembles cannot be more than 10 members.) </t>
  </si>
  <si>
    <t>Total</t>
  </si>
  <si>
    <t>Expense Description (Please Itemize)</t>
  </si>
  <si>
    <t xml:space="preserve">In-person concert production costs (lighting, sound, cartage, etc.) </t>
  </si>
  <si>
    <t>Streamed Performance production costs</t>
  </si>
  <si>
    <t>Travel Costs, per diem</t>
  </si>
  <si>
    <t>Lodging Costs, per diem</t>
  </si>
  <si>
    <t xml:space="preserve">Direct Marketing, Advertising, Promition Costs </t>
  </si>
  <si>
    <t>Contigency</t>
  </si>
  <si>
    <t>Up to $250 can be requested for unexpected eligible expenses</t>
  </si>
  <si>
    <t>TOTAL ELIGIBLE EXPENSES</t>
  </si>
  <si>
    <t>INCOME</t>
  </si>
  <si>
    <t>EARNED INCOME DESCRIPTION (Estimated Ticket Sales Can Be Used)</t>
  </si>
  <si>
    <t>Ticket Sales</t>
  </si>
  <si>
    <t>Other (Can include album or merchandise sales)</t>
  </si>
  <si>
    <t>TOTAL EARNED INCOME</t>
  </si>
  <si>
    <t xml:space="preserve">CONTRIBUTED INCOME DESCRIPTION </t>
  </si>
  <si>
    <t>[ Indicate whether funds are confirmed (c) or pending (p).]</t>
  </si>
  <si>
    <t>Government</t>
  </si>
  <si>
    <t>Corporate</t>
  </si>
  <si>
    <t>Foundation</t>
  </si>
  <si>
    <t>Individual</t>
  </si>
  <si>
    <t>Other</t>
  </si>
  <si>
    <t>TOTAL CONTRIBUTED INCOME</t>
  </si>
  <si>
    <t xml:space="preserve">TOTAL INCOME </t>
  </si>
  <si>
    <t>TOTAL INCOME FOR ALL REQUESTS</t>
  </si>
  <si>
    <t>PRESENTER CONSORTIUM FOR JAZZ GRANT REQUEST (Up to $13,000)</t>
  </si>
  <si>
    <t>TOTAL GRANT REQUESTS (Up to $39,000)</t>
  </si>
  <si>
    <t>TOTAL SUM OF EXPENSES</t>
  </si>
  <si>
    <t>SURPLUS/DEFICIT (Applicants will need to explain how they will make up any deficits in the application)</t>
  </si>
  <si>
    <t>Incentive Funding Reminder</t>
  </si>
  <si>
    <r>
      <t xml:space="preserve">Consortium presenter projects that include one or more past CMA </t>
    </r>
    <r>
      <rPr>
        <i/>
        <sz val="10"/>
        <color rgb="FF000000"/>
        <rFont val="Arial"/>
        <family val="2"/>
      </rPr>
      <t>New Jazz Works</t>
    </r>
    <r>
      <rPr>
        <sz val="10"/>
        <color rgb="FF000000"/>
        <rFont val="Arial"/>
        <family val="2"/>
      </rPr>
      <t xml:space="preserve"> grantee ensemble(s) that have completed their grants will receive an additional $1,000 per presenter. The ensemble(s) must perform the commission in its entirety. In this case, the maximum amount of the request may increase. See chart below. </t>
    </r>
  </si>
  <si>
    <r>
      <t xml:space="preserve">Incentive for Programming CMA </t>
    </r>
    <r>
      <rPr>
        <b/>
        <i/>
        <sz val="11"/>
        <color rgb="FF000000"/>
        <rFont val="Calibri"/>
        <family val="2"/>
        <scheme val="minor"/>
      </rPr>
      <t>New Jazz Works</t>
    </r>
    <r>
      <rPr>
        <b/>
        <sz val="11"/>
        <color rgb="FF000000"/>
        <rFont val="Calibri"/>
        <family val="2"/>
        <scheme val="minor"/>
      </rPr>
      <t xml:space="preserve"> Commission</t>
    </r>
  </si>
  <si>
    <t># of Ensembles Performing their Complete Commissions</t>
  </si>
  <si>
    <t>Additional Incentive per Presenter</t>
  </si>
  <si>
    <t>Total Incentive per Consortium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</si>
</sst>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4" formatCode="_(&quot;$&quot;* #,##0.00_);_(&quot;$&quot;* \(#,##0.00\);_(&quot;$&quot;* &quot;-&quot;??_);_(@_)"/>
    <numFmt numFmtId="164" formatCode="_(&quot;$&quot;* #,##0_);_(&quot;$&quot;* \(#,##0\);_(&quot;$&quot;* &quot;-&quot;??_);_(@_)"/>
  </numFmts>
  <fonts count="19">
    <font>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1"/>
      <color theme="1"/>
      <name val="Calibri"/>
      <family val="2"/>
      <scheme val="minor"/>
    </font>
    <font>
      <sz val="14"/>
      <color theme="1"/>
      <name val="Arial"/>
      <family val="2"/>
    </font>
    <font>
      <b/>
      <sz val="14"/>
      <color theme="1"/>
      <name val="Arial"/>
      <family val="2"/>
    </font>
    <font>
      <sz val="10"/>
      <color theme="1"/>
      <name val="Arial"/>
      <family val="2"/>
    </font>
    <font>
      <sz val="10"/>
      <color rgb="FF000000"/>
      <name val="Arial"/>
      <family val="2"/>
    </font>
    <font>
      <b/>
      <sz val="10"/>
      <color theme="1"/>
      <name val="Arial"/>
      <family val="2"/>
    </font>
    <font>
      <b/>
      <sz val="10"/>
      <color rgb="FF000000"/>
      <name val="Arial"/>
      <family val="2"/>
    </font>
    <font>
      <i/>
      <sz val="10"/>
      <color rgb="FF000000"/>
      <name val="Arial"/>
      <family val="2"/>
    </font>
    <font>
      <b/>
      <sz val="11"/>
      <color rgb="FF000000"/>
      <name val="Calibri"/>
      <family val="2"/>
      <scheme val="minor"/>
    </font>
    <font>
      <b/>
      <i/>
      <sz val="11"/>
      <color rgb="FF000000"/>
      <name val="Calibri"/>
      <family val="2"/>
      <scheme val="minor"/>
    </font>
    <font>
      <sz val="9"/>
      <color rgb="FF000000"/>
      <name val="Arial"/>
      <family val="2"/>
    </font>
    <font>
      <b/>
      <sz val="9"/>
      <color rgb="FF000000"/>
      <name val="Arial"/>
      <family val="2"/>
    </font>
    <font>
      <sz val="9"/>
      <color theme="1"/>
      <name val="Arial"/>
      <family val="2"/>
    </font>
    <font>
      <i/>
      <sz val="10"/>
      <color theme="1"/>
      <name val="Arial"/>
      <family val="2"/>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bgColor indexed="64"/>
      </patternFill>
    </fill>
  </fills>
  <borders count="16">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78">
    <xf numFmtId="0" fontId="0" fillId="0" borderId="0" xfId="0"/>
    <xf numFmtId="0" fontId="3" fillId="0" borderId="0" xfId="0" applyFont="1"/>
    <xf numFmtId="0" fontId="3" fillId="2" borderId="0" xfId="0" applyFont="1" applyFill="1"/>
    <xf numFmtId="0" fontId="1" fillId="2" borderId="0" xfId="0" applyFont="1" applyFill="1" applyAlignment="1">
      <alignment vertical="center"/>
    </xf>
    <xf numFmtId="0" fontId="3" fillId="2" borderId="0" xfId="0" applyFont="1" applyFill="1" applyAlignment="1">
      <alignment vertical="center"/>
    </xf>
    <xf numFmtId="0" fontId="2" fillId="2" borderId="0" xfId="0" applyFont="1" applyFill="1" applyAlignment="1">
      <alignment vertical="center"/>
    </xf>
    <xf numFmtId="42" fontId="2" fillId="2" borderId="0" xfId="0" applyNumberFormat="1" applyFont="1" applyFill="1" applyAlignment="1">
      <alignment vertical="center"/>
    </xf>
    <xf numFmtId="0" fontId="6" fillId="2" borderId="0" xfId="0" applyFont="1" applyFill="1" applyAlignment="1">
      <alignment horizontal="center" vertical="center"/>
    </xf>
    <xf numFmtId="42" fontId="2" fillId="4" borderId="4" xfId="0" applyNumberFormat="1" applyFont="1" applyFill="1" applyBorder="1" applyAlignment="1">
      <alignment vertical="center"/>
    </xf>
    <xf numFmtId="42" fontId="1" fillId="4" borderId="4" xfId="0" applyNumberFormat="1" applyFont="1" applyFill="1" applyBorder="1" applyAlignment="1">
      <alignment vertical="center"/>
    </xf>
    <xf numFmtId="42" fontId="1" fillId="4" borderId="0" xfId="0" applyNumberFormat="1" applyFont="1" applyFill="1" applyAlignment="1">
      <alignment vertical="center"/>
    </xf>
    <xf numFmtId="0" fontId="2" fillId="2" borderId="0" xfId="0" applyFont="1" applyFill="1"/>
    <xf numFmtId="0" fontId="1" fillId="2" borderId="0" xfId="0" applyFont="1" applyFill="1" applyAlignment="1">
      <alignment horizontal="right" vertical="center"/>
    </xf>
    <xf numFmtId="42" fontId="1" fillId="2" borderId="0" xfId="0" applyNumberFormat="1" applyFont="1" applyFill="1" applyAlignment="1">
      <alignment vertical="center"/>
    </xf>
    <xf numFmtId="0" fontId="2" fillId="5" borderId="0" xfId="0" applyFont="1" applyFill="1" applyAlignment="1">
      <alignment vertical="center"/>
    </xf>
    <xf numFmtId="0" fontId="1" fillId="5" borderId="0" xfId="0" applyFont="1" applyFill="1" applyAlignment="1">
      <alignment vertical="center"/>
    </xf>
    <xf numFmtId="42" fontId="2" fillId="5" borderId="0" xfId="0" applyNumberFormat="1" applyFont="1" applyFill="1" applyAlignment="1">
      <alignment vertical="center"/>
    </xf>
    <xf numFmtId="164" fontId="7" fillId="3" borderId="3" xfId="1" applyNumberFormat="1" applyFont="1" applyFill="1" applyBorder="1" applyAlignment="1" applyProtection="1">
      <alignment vertical="center"/>
      <protection locked="0"/>
    </xf>
    <xf numFmtId="164" fontId="2" fillId="3" borderId="4" xfId="0" applyNumberFormat="1" applyFont="1" applyFill="1" applyBorder="1" applyAlignment="1" applyProtection="1">
      <alignment vertical="center"/>
      <protection locked="0"/>
    </xf>
    <xf numFmtId="42" fontId="2" fillId="3" borderId="4" xfId="0" applyNumberFormat="1" applyFont="1" applyFill="1" applyBorder="1" applyAlignment="1" applyProtection="1">
      <alignment vertical="center"/>
      <protection locked="0"/>
    </xf>
    <xf numFmtId="42" fontId="1" fillId="4" borderId="6" xfId="0" applyNumberFormat="1" applyFont="1" applyFill="1" applyBorder="1" applyAlignment="1">
      <alignment vertical="center"/>
    </xf>
    <xf numFmtId="0" fontId="1" fillId="3" borderId="0" xfId="0" applyFont="1" applyFill="1" applyAlignment="1">
      <alignment horizontal="center" vertical="center" wrapText="1"/>
    </xf>
    <xf numFmtId="0" fontId="8" fillId="3" borderId="4" xfId="0" applyFont="1" applyFill="1" applyBorder="1" applyAlignment="1" applyProtection="1">
      <alignment vertical="center" wrapText="1"/>
      <protection locked="0"/>
    </xf>
    <xf numFmtId="0" fontId="8" fillId="3" borderId="4" xfId="0" applyFont="1" applyFill="1" applyBorder="1" applyAlignment="1" applyProtection="1">
      <alignment horizontal="left" vertical="top" wrapText="1"/>
      <protection locked="0"/>
    </xf>
    <xf numFmtId="0" fontId="17" fillId="3" borderId="4" xfId="0" applyFont="1" applyFill="1" applyBorder="1" applyAlignment="1">
      <alignment vertical="center"/>
    </xf>
    <xf numFmtId="0" fontId="4" fillId="2" borderId="0" xfId="0" applyFont="1" applyFill="1" applyAlignment="1">
      <alignment horizontal="center" vertical="center" wrapText="1"/>
    </xf>
    <xf numFmtId="0" fontId="3" fillId="3" borderId="4" xfId="0" applyFont="1" applyFill="1" applyBorder="1" applyAlignment="1" applyProtection="1">
      <alignment vertical="center"/>
      <protection locked="0"/>
    </xf>
    <xf numFmtId="0" fontId="7"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1" fillId="2" borderId="4" xfId="0" applyFont="1" applyFill="1" applyBorder="1" applyAlignment="1">
      <alignment horizontal="right" vertical="center"/>
    </xf>
    <xf numFmtId="0" fontId="1" fillId="2" borderId="6" xfId="0" applyFont="1" applyFill="1" applyBorder="1" applyAlignment="1">
      <alignment horizontal="right" vertical="center"/>
    </xf>
    <xf numFmtId="0" fontId="1" fillId="2" borderId="5" xfId="0" applyFont="1" applyFill="1" applyBorder="1" applyAlignment="1">
      <alignment horizontal="right" vertical="center"/>
    </xf>
    <xf numFmtId="42" fontId="2" fillId="2" borderId="4" xfId="0" applyNumberFormat="1" applyFont="1" applyFill="1" applyBorder="1" applyAlignment="1">
      <alignment vertical="center"/>
    </xf>
    <xf numFmtId="0" fontId="15" fillId="6" borderId="4" xfId="0" applyFont="1" applyFill="1" applyBorder="1" applyAlignment="1">
      <alignment horizontal="right" vertical="center" wrapText="1"/>
    </xf>
    <xf numFmtId="0" fontId="15" fillId="6" borderId="4" xfId="0" applyFont="1" applyFill="1" applyBorder="1" applyAlignment="1">
      <alignment horizontal="right" vertical="center"/>
    </xf>
    <xf numFmtId="6" fontId="15" fillId="6" borderId="4" xfId="0" applyNumberFormat="1" applyFont="1" applyFill="1" applyBorder="1" applyAlignment="1">
      <alignment horizontal="right" vertical="center"/>
    </xf>
    <xf numFmtId="6" fontId="16" fillId="6" borderId="4" xfId="0" applyNumberFormat="1" applyFont="1" applyFill="1" applyBorder="1" applyAlignment="1">
      <alignment horizontal="right" vertical="center"/>
    </xf>
    <xf numFmtId="0" fontId="2" fillId="2" borderId="0" xfId="0" applyFont="1" applyFill="1" applyAlignment="1">
      <alignment horizontal="right" vertical="center"/>
    </xf>
    <xf numFmtId="0" fontId="2" fillId="2" borderId="5" xfId="0" applyFont="1" applyFill="1" applyBorder="1" applyAlignment="1">
      <alignment horizontal="right" vertical="center"/>
    </xf>
    <xf numFmtId="0" fontId="1"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7" fillId="2" borderId="0" xfId="0" applyFont="1" applyFill="1" applyAlignment="1">
      <alignment horizontal="center" vertical="center"/>
    </xf>
    <xf numFmtId="0" fontId="8" fillId="2" borderId="4" xfId="0" applyFont="1" applyFill="1" applyBorder="1" applyAlignment="1">
      <alignment horizontal="center" vertical="center" wrapText="1"/>
    </xf>
    <xf numFmtId="0" fontId="13" fillId="6" borderId="4" xfId="0" applyFont="1" applyFill="1" applyBorder="1" applyAlignment="1">
      <alignment horizontal="center" vertical="center"/>
    </xf>
    <xf numFmtId="0" fontId="9" fillId="6" borderId="4" xfId="0" applyFont="1" applyFill="1" applyBorder="1" applyAlignment="1">
      <alignment horizontal="center" vertical="center" wrapText="1"/>
    </xf>
    <xf numFmtId="0" fontId="11" fillId="6" borderId="4" xfId="0" applyFont="1" applyFill="1" applyBorder="1" applyAlignment="1">
      <alignment horizontal="center" vertical="center"/>
    </xf>
    <xf numFmtId="0" fontId="3" fillId="6" borderId="9"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5" xfId="0" applyFont="1" applyFill="1" applyBorder="1" applyAlignment="1">
      <alignment horizontal="center"/>
    </xf>
    <xf numFmtId="0" fontId="3" fillId="6" borderId="12" xfId="0" applyFont="1" applyFill="1" applyBorder="1" applyAlignment="1">
      <alignment horizontal="center"/>
    </xf>
    <xf numFmtId="0" fontId="3" fillId="6" borderId="14" xfId="0" applyFont="1" applyFill="1" applyBorder="1" applyAlignment="1">
      <alignment horizontal="center"/>
    </xf>
    <xf numFmtId="0" fontId="1" fillId="2" borderId="0" xfId="0" applyFont="1" applyFill="1" applyAlignment="1">
      <alignment horizontal="right" vertical="center"/>
    </xf>
    <xf numFmtId="0" fontId="1" fillId="2" borderId="5" xfId="0" applyFont="1" applyFill="1" applyBorder="1" applyAlignment="1">
      <alignment horizontal="right" vertical="center"/>
    </xf>
    <xf numFmtId="0" fontId="4" fillId="4" borderId="0" xfId="0" applyFont="1" applyFill="1" applyAlignment="1">
      <alignment horizontal="center" vertical="center" wrapText="1"/>
    </xf>
    <xf numFmtId="0" fontId="4" fillId="4" borderId="5" xfId="0" applyFont="1" applyFill="1" applyBorder="1" applyAlignment="1">
      <alignment horizontal="center" vertical="center" wrapText="1"/>
    </xf>
    <xf numFmtId="42" fontId="1" fillId="2" borderId="7" xfId="0" applyNumberFormat="1" applyFont="1" applyFill="1" applyBorder="1" applyAlignment="1">
      <alignment horizontal="right" vertical="center"/>
    </xf>
    <xf numFmtId="42" fontId="1" fillId="2" borderId="15" xfId="0" applyNumberFormat="1" applyFont="1" applyFill="1" applyBorder="1" applyAlignment="1">
      <alignment horizontal="right" vertical="center"/>
    </xf>
    <xf numFmtId="42" fontId="1" fillId="2" borderId="8" xfId="0" applyNumberFormat="1" applyFont="1" applyFill="1" applyBorder="1" applyAlignment="1">
      <alignment horizontal="right" vertical="center"/>
    </xf>
    <xf numFmtId="42" fontId="1" fillId="4" borderId="4" xfId="0" applyNumberFormat="1" applyFont="1" applyFill="1" applyBorder="1" applyAlignment="1">
      <alignment horizontal="right" vertical="center"/>
    </xf>
    <xf numFmtId="0" fontId="1" fillId="4" borderId="4" xfId="0" applyFont="1" applyFill="1" applyBorder="1" applyAlignment="1">
      <alignment horizontal="right" vertical="center"/>
    </xf>
    <xf numFmtId="42" fontId="2" fillId="2" borderId="7" xfId="0" applyNumberFormat="1" applyFont="1" applyFill="1" applyBorder="1" applyAlignment="1">
      <alignment horizontal="center" vertical="center"/>
    </xf>
    <xf numFmtId="42" fontId="2" fillId="2" borderId="15" xfId="0" applyNumberFormat="1" applyFont="1" applyFill="1" applyBorder="1" applyAlignment="1">
      <alignment horizontal="center" vertical="center"/>
    </xf>
    <xf numFmtId="42" fontId="2" fillId="2" borderId="8" xfId="0" applyNumberFormat="1" applyFont="1" applyFill="1" applyBorder="1" applyAlignment="1">
      <alignment horizontal="center" vertical="center"/>
    </xf>
    <xf numFmtId="0" fontId="8" fillId="3" borderId="0" xfId="0" applyFont="1" applyFill="1" applyAlignment="1">
      <alignment horizontal="center" vertical="center" wrapText="1"/>
    </xf>
    <xf numFmtId="0" fontId="1" fillId="2" borderId="4" xfId="0" applyFont="1" applyFill="1" applyBorder="1" applyAlignment="1">
      <alignment horizontal="center" vertical="center"/>
    </xf>
    <xf numFmtId="0" fontId="6" fillId="3" borderId="4" xfId="0" applyFont="1" applyFill="1" applyBorder="1" applyAlignment="1" applyProtection="1">
      <alignment horizontal="center" vertical="center"/>
      <protection locked="0"/>
    </xf>
    <xf numFmtId="0" fontId="4" fillId="2" borderId="1"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2" fillId="2" borderId="0" xfId="0" applyFont="1" applyFill="1" applyAlignment="1">
      <alignment horizontal="right"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7" fillId="2" borderId="0" xfId="0" applyFont="1" applyFill="1" applyAlignment="1">
      <alignment horizontal="center" vertical="center" wrapText="1"/>
    </xf>
    <xf numFmtId="0" fontId="1" fillId="2" borderId="0" xfId="0" applyFont="1" applyFill="1" applyAlignment="1">
      <alignment horizontal="center" vertical="center"/>
    </xf>
    <xf numFmtId="0" fontId="10" fillId="2" borderId="0" xfId="0" applyFont="1" applyFill="1" applyAlignment="1">
      <alignment horizontal="center" vertical="center" wrapText="1"/>
    </xf>
  </cellXfs>
  <cellStyles count="2">
    <cellStyle name="Currency" xfId="1" builtinId="4"/>
    <cellStyle name="Normal" xfId="0" builtinId="0"/>
  </cellStyles>
  <dxfs count="6">
    <dxf>
      <font>
        <b/>
        <i val="0"/>
        <strike/>
      </font>
      <fill>
        <patternFill>
          <fgColor auto="1"/>
          <bgColor rgb="FFFF0000"/>
        </patternFill>
      </fill>
    </dxf>
    <dxf>
      <font>
        <b/>
        <i val="0"/>
        <color auto="1"/>
      </font>
      <fill>
        <patternFill>
          <bgColor theme="9" tint="0.39994506668294322"/>
        </patternFill>
      </fill>
    </dxf>
    <dxf>
      <font>
        <b/>
        <i val="0"/>
        <color auto="1"/>
      </font>
      <fill>
        <patternFill>
          <bgColor theme="9" tint="0.39994506668294322"/>
        </patternFill>
      </fill>
    </dxf>
    <dxf>
      <font>
        <b/>
        <i val="0"/>
        <strike/>
      </font>
      <fill>
        <patternFill>
          <fgColor auto="1"/>
          <bgColor rgb="FFFF0000"/>
        </patternFill>
      </fill>
    </dxf>
    <dxf>
      <font>
        <b/>
        <i val="0"/>
        <color auto="1"/>
      </font>
      <fill>
        <patternFill>
          <bgColor theme="9" tint="0.39994506668294322"/>
        </patternFill>
      </fill>
    </dxf>
    <dxf>
      <font>
        <b/>
        <i val="0"/>
        <strike/>
      </font>
      <fill>
        <patternFill>
          <fgColor auto="1"/>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63"/>
  <sheetViews>
    <sheetView tabSelected="1" topLeftCell="A48" zoomScaleNormal="100" zoomScaleSheetLayoutView="80" workbookViewId="0">
      <selection activeCell="C6" sqref="C6:F6"/>
    </sheetView>
  </sheetViews>
  <sheetFormatPr defaultColWidth="8.85546875" defaultRowHeight="14.1"/>
  <cols>
    <col min="1" max="1" width="19.5703125" style="1" customWidth="1"/>
    <col min="2" max="2" width="6.42578125" style="1" customWidth="1"/>
    <col min="3" max="3" width="51.42578125" style="1" customWidth="1"/>
    <col min="4" max="6" width="12.85546875" style="1" customWidth="1"/>
    <col min="7" max="16384" width="8.85546875" style="1"/>
  </cols>
  <sheetData>
    <row r="1" spans="1:6" ht="7.5" customHeight="1">
      <c r="A1" s="27"/>
      <c r="B1" s="28"/>
      <c r="C1" s="29"/>
      <c r="D1" s="29"/>
      <c r="E1" s="29"/>
      <c r="F1" s="29"/>
    </row>
    <row r="2" spans="1:6" ht="18">
      <c r="A2" s="44" t="s">
        <v>0</v>
      </c>
      <c r="B2" s="44"/>
      <c r="C2" s="44"/>
      <c r="D2" s="44"/>
      <c r="E2" s="44"/>
      <c r="F2" s="44"/>
    </row>
    <row r="3" spans="1:6" ht="7.5" customHeight="1">
      <c r="A3" s="27"/>
      <c r="B3" s="28"/>
      <c r="C3" s="29"/>
      <c r="D3" s="29"/>
      <c r="E3" s="29"/>
      <c r="F3" s="29"/>
    </row>
    <row r="4" spans="1:6" ht="102" customHeight="1">
      <c r="A4" s="21" t="s">
        <v>1</v>
      </c>
      <c r="B4" s="67" t="s">
        <v>2</v>
      </c>
      <c r="C4" s="67"/>
      <c r="D4" s="67"/>
      <c r="E4" s="67"/>
      <c r="F4" s="67"/>
    </row>
    <row r="5" spans="1:6" ht="8.4499999999999993" customHeight="1">
      <c r="A5" s="3"/>
      <c r="B5" s="2"/>
      <c r="C5" s="4"/>
      <c r="D5" s="4"/>
      <c r="E5" s="4"/>
      <c r="F5" s="4"/>
    </row>
    <row r="6" spans="1:6" ht="17.45">
      <c r="A6" s="68" t="s">
        <v>3</v>
      </c>
      <c r="B6" s="68"/>
      <c r="C6" s="69"/>
      <c r="D6" s="69"/>
      <c r="E6" s="69"/>
      <c r="F6" s="69"/>
    </row>
    <row r="7" spans="1:6" ht="6" customHeight="1">
      <c r="A7" s="3"/>
      <c r="B7" s="7"/>
      <c r="C7" s="7"/>
      <c r="D7" s="4"/>
      <c r="E7" s="4"/>
      <c r="F7" s="4"/>
    </row>
    <row r="8" spans="1:6" ht="17.45">
      <c r="A8" s="68" t="s">
        <v>4</v>
      </c>
      <c r="B8" s="68"/>
      <c r="C8" s="69"/>
      <c r="D8" s="69"/>
      <c r="E8" s="69"/>
      <c r="F8" s="69"/>
    </row>
    <row r="9" spans="1:6" ht="6.6" customHeight="1">
      <c r="A9" s="3"/>
      <c r="B9" s="7"/>
      <c r="C9" s="7"/>
      <c r="D9" s="4"/>
      <c r="E9" s="4"/>
      <c r="F9" s="4"/>
    </row>
    <row r="10" spans="1:6" ht="17.45">
      <c r="A10" s="68" t="s">
        <v>5</v>
      </c>
      <c r="B10" s="68"/>
      <c r="C10" s="69"/>
      <c r="D10" s="69"/>
      <c r="E10" s="69"/>
      <c r="F10" s="69"/>
    </row>
    <row r="11" spans="1:6" ht="6" customHeight="1" thickBot="1">
      <c r="A11" s="3"/>
      <c r="B11" s="7"/>
      <c r="C11" s="7"/>
      <c r="D11" s="4"/>
      <c r="E11" s="4"/>
      <c r="F11" s="4"/>
    </row>
    <row r="12" spans="1:6" ht="29.45" customHeight="1" thickBot="1">
      <c r="A12" s="70" t="s">
        <v>6</v>
      </c>
      <c r="B12" s="70"/>
      <c r="C12" s="71"/>
      <c r="D12" s="17">
        <v>1</v>
      </c>
      <c r="E12" s="17">
        <v>1</v>
      </c>
      <c r="F12" s="17">
        <v>1</v>
      </c>
    </row>
    <row r="13" spans="1:6" ht="6" customHeight="1">
      <c r="A13" s="5"/>
      <c r="B13" s="5"/>
      <c r="C13" s="5"/>
      <c r="D13" s="5"/>
      <c r="E13" s="5"/>
      <c r="F13" s="5"/>
    </row>
    <row r="14" spans="1:6" ht="21.95" customHeight="1">
      <c r="A14" s="44" t="s">
        <v>7</v>
      </c>
      <c r="B14" s="44"/>
      <c r="C14" s="44"/>
      <c r="D14" s="44"/>
      <c r="E14" s="44"/>
      <c r="F14" s="44"/>
    </row>
    <row r="15" spans="1:6" ht="42" customHeight="1">
      <c r="A15" s="40" t="s">
        <v>8</v>
      </c>
      <c r="B15" s="40"/>
      <c r="C15" s="40"/>
      <c r="D15" s="25" t="s">
        <v>9</v>
      </c>
      <c r="E15" s="25" t="s">
        <v>10</v>
      </c>
      <c r="F15" s="25" t="s">
        <v>11</v>
      </c>
    </row>
    <row r="16" spans="1:6" ht="39.950000000000003" customHeight="1">
      <c r="A16" s="75" t="s">
        <v>12</v>
      </c>
      <c r="B16" s="3">
        <v>1</v>
      </c>
      <c r="C16" s="26"/>
      <c r="D16" s="18">
        <v>0</v>
      </c>
      <c r="E16" s="18">
        <v>0</v>
      </c>
      <c r="F16" s="18">
        <v>0</v>
      </c>
    </row>
    <row r="17" spans="1:6" ht="39.950000000000003" customHeight="1">
      <c r="A17" s="75"/>
      <c r="B17" s="3">
        <v>2</v>
      </c>
      <c r="C17" s="26"/>
      <c r="D17" s="18">
        <v>0</v>
      </c>
      <c r="E17" s="18">
        <v>0</v>
      </c>
      <c r="F17" s="18">
        <v>0</v>
      </c>
    </row>
    <row r="18" spans="1:6" ht="39.6" customHeight="1">
      <c r="A18" s="75"/>
      <c r="B18" s="3">
        <v>3</v>
      </c>
      <c r="C18" s="26"/>
      <c r="D18" s="18">
        <v>0</v>
      </c>
      <c r="E18" s="18">
        <v>0</v>
      </c>
      <c r="F18" s="18">
        <v>0</v>
      </c>
    </row>
    <row r="19" spans="1:6" ht="15.6">
      <c r="A19" s="5"/>
      <c r="B19" s="5"/>
      <c r="C19" s="30" t="s">
        <v>13</v>
      </c>
      <c r="D19" s="9">
        <f>SUM(D16:D18)</f>
        <v>0</v>
      </c>
      <c r="E19" s="9">
        <f>SUM(E16:E18)</f>
        <v>0</v>
      </c>
      <c r="F19" s="9">
        <f>SUM(F16:F18)</f>
        <v>0</v>
      </c>
    </row>
    <row r="20" spans="1:6" ht="5.45" customHeight="1">
      <c r="A20" s="5"/>
      <c r="B20" s="5"/>
      <c r="C20" s="5"/>
      <c r="D20" s="6"/>
      <c r="E20" s="6"/>
      <c r="F20" s="6"/>
    </row>
    <row r="21" spans="1:6" ht="42">
      <c r="A21" s="43" t="s">
        <v>14</v>
      </c>
      <c r="B21" s="43"/>
      <c r="C21" s="43"/>
      <c r="D21" s="25" t="s">
        <v>9</v>
      </c>
      <c r="E21" s="25" t="s">
        <v>10</v>
      </c>
      <c r="F21" s="25" t="s">
        <v>11</v>
      </c>
    </row>
    <row r="22" spans="1:6" ht="111.95" customHeight="1">
      <c r="A22" s="73" t="s">
        <v>15</v>
      </c>
      <c r="B22" s="74"/>
      <c r="C22" s="23"/>
      <c r="D22" s="19">
        <v>0</v>
      </c>
      <c r="E22" s="19">
        <v>0</v>
      </c>
      <c r="F22" s="19">
        <v>0</v>
      </c>
    </row>
    <row r="23" spans="1:6" ht="101.1" customHeight="1">
      <c r="A23" s="73" t="s">
        <v>16</v>
      </c>
      <c r="B23" s="74"/>
      <c r="C23" s="23"/>
      <c r="D23" s="19">
        <v>0</v>
      </c>
      <c r="E23" s="19">
        <v>0</v>
      </c>
      <c r="F23" s="19">
        <v>0</v>
      </c>
    </row>
    <row r="24" spans="1:6" ht="112.5" customHeight="1">
      <c r="A24" s="45" t="s">
        <v>16</v>
      </c>
      <c r="B24" s="45"/>
      <c r="C24" s="23"/>
      <c r="D24" s="19">
        <v>0</v>
      </c>
      <c r="E24" s="19">
        <v>0</v>
      </c>
      <c r="F24" s="19">
        <v>0</v>
      </c>
    </row>
    <row r="25" spans="1:6" ht="113.1" customHeight="1">
      <c r="A25" s="45" t="s">
        <v>17</v>
      </c>
      <c r="B25" s="45"/>
      <c r="C25" s="23"/>
      <c r="D25" s="19">
        <v>0</v>
      </c>
      <c r="E25" s="19">
        <v>0</v>
      </c>
      <c r="F25" s="19">
        <v>0</v>
      </c>
    </row>
    <row r="26" spans="1:6" ht="111.95" customHeight="1">
      <c r="A26" s="45" t="s">
        <v>18</v>
      </c>
      <c r="B26" s="45"/>
      <c r="C26" s="23"/>
      <c r="D26" s="19">
        <v>0</v>
      </c>
      <c r="E26" s="19">
        <v>0</v>
      </c>
      <c r="F26" s="19">
        <v>0</v>
      </c>
    </row>
    <row r="27" spans="1:6" ht="111.95" customHeight="1">
      <c r="A27" s="45" t="s">
        <v>19</v>
      </c>
      <c r="B27" s="45"/>
      <c r="C27" s="23"/>
      <c r="D27" s="19">
        <v>0</v>
      </c>
      <c r="E27" s="19">
        <v>0</v>
      </c>
      <c r="F27" s="19">
        <v>0</v>
      </c>
    </row>
    <row r="28" spans="1:6" ht="15.6">
      <c r="A28" s="73" t="s">
        <v>20</v>
      </c>
      <c r="B28" s="74"/>
      <c r="C28" s="24" t="s">
        <v>21</v>
      </c>
      <c r="D28" s="19">
        <v>0</v>
      </c>
      <c r="E28" s="19">
        <v>0</v>
      </c>
      <c r="F28" s="19">
        <v>0</v>
      </c>
    </row>
    <row r="29" spans="1:6" ht="15.6">
      <c r="A29" s="11"/>
      <c r="B29" s="5"/>
      <c r="C29" s="31" t="s">
        <v>13</v>
      </c>
      <c r="D29" s="20">
        <f>SUM(D22:D28)</f>
        <v>0</v>
      </c>
      <c r="E29" s="20">
        <f>SUM(E22:E28)</f>
        <v>0</v>
      </c>
      <c r="F29" s="20">
        <f>SUM(F22:F28)</f>
        <v>0</v>
      </c>
    </row>
    <row r="30" spans="1:6" ht="9.6" customHeight="1">
      <c r="A30" s="11"/>
      <c r="B30" s="5"/>
      <c r="C30" s="12"/>
      <c r="D30" s="13"/>
      <c r="E30" s="13"/>
      <c r="F30" s="13"/>
    </row>
    <row r="31" spans="1:6" ht="15.6">
      <c r="A31" s="5"/>
      <c r="B31" s="2"/>
      <c r="C31" s="12" t="s">
        <v>22</v>
      </c>
      <c r="D31" s="10">
        <f>SUM(D19,D29)</f>
        <v>0</v>
      </c>
      <c r="E31" s="10">
        <f>SUM(E19,E29)</f>
        <v>0</v>
      </c>
      <c r="F31" s="10">
        <f>SUM(F19,F29)</f>
        <v>0</v>
      </c>
    </row>
    <row r="32" spans="1:6" ht="6" customHeight="1">
      <c r="A32" s="5"/>
      <c r="B32" s="3"/>
      <c r="C32" s="5"/>
      <c r="D32" s="6"/>
      <c r="E32" s="6"/>
      <c r="F32" s="6"/>
    </row>
    <row r="33" spans="1:6" ht="18">
      <c r="A33" s="44" t="s">
        <v>23</v>
      </c>
      <c r="B33" s="44"/>
      <c r="C33" s="44"/>
      <c r="D33" s="44"/>
      <c r="E33" s="44"/>
      <c r="F33" s="44"/>
    </row>
    <row r="34" spans="1:6" ht="6.6" customHeight="1">
      <c r="A34" s="5"/>
      <c r="B34" s="3"/>
      <c r="C34" s="5"/>
      <c r="D34" s="6"/>
      <c r="E34" s="6"/>
      <c r="F34" s="6"/>
    </row>
    <row r="35" spans="1:6" ht="42">
      <c r="A35" s="76" t="s">
        <v>24</v>
      </c>
      <c r="B35" s="76"/>
      <c r="C35" s="76"/>
      <c r="D35" s="25" t="s">
        <v>9</v>
      </c>
      <c r="E35" s="25" t="s">
        <v>10</v>
      </c>
      <c r="F35" s="25" t="s">
        <v>11</v>
      </c>
    </row>
    <row r="36" spans="1:6" ht="62.45" customHeight="1">
      <c r="A36" s="38" t="s">
        <v>25</v>
      </c>
      <c r="B36" s="38"/>
      <c r="C36" s="22"/>
      <c r="D36" s="19">
        <v>0</v>
      </c>
      <c r="E36" s="19">
        <v>0</v>
      </c>
      <c r="F36" s="19">
        <v>0</v>
      </c>
    </row>
    <row r="37" spans="1:6" ht="62.45" customHeight="1">
      <c r="A37" s="72" t="s">
        <v>26</v>
      </c>
      <c r="B37" s="72"/>
      <c r="C37" s="22"/>
      <c r="D37" s="19">
        <v>0</v>
      </c>
      <c r="E37" s="19">
        <v>0</v>
      </c>
      <c r="F37" s="19">
        <v>0</v>
      </c>
    </row>
    <row r="38" spans="1:6" ht="15.6">
      <c r="A38" s="5"/>
      <c r="B38" s="2"/>
      <c r="C38" s="30" t="s">
        <v>27</v>
      </c>
      <c r="D38" s="9">
        <f>SUM(D36:D37)</f>
        <v>0</v>
      </c>
      <c r="E38" s="9">
        <f>SUM(E36:E37)</f>
        <v>0</v>
      </c>
      <c r="F38" s="9">
        <f>SUM(F36:F37)</f>
        <v>0</v>
      </c>
    </row>
    <row r="39" spans="1:6" ht="7.5" customHeight="1">
      <c r="A39" s="5"/>
      <c r="B39" s="2"/>
      <c r="C39" s="12"/>
      <c r="D39" s="13"/>
      <c r="E39" s="13"/>
      <c r="F39" s="13"/>
    </row>
    <row r="40" spans="1:6" ht="15.6" customHeight="1">
      <c r="A40" s="40" t="s">
        <v>28</v>
      </c>
      <c r="B40" s="40"/>
      <c r="C40" s="40"/>
      <c r="D40" s="41" t="s">
        <v>9</v>
      </c>
      <c r="E40" s="5"/>
      <c r="F40" s="5"/>
    </row>
    <row r="41" spans="1:6" ht="27.95">
      <c r="A41" s="77" t="s">
        <v>29</v>
      </c>
      <c r="B41" s="77"/>
      <c r="C41" s="77"/>
      <c r="D41" s="42"/>
      <c r="E41" s="25" t="s">
        <v>10</v>
      </c>
      <c r="F41" s="25" t="s">
        <v>11</v>
      </c>
    </row>
    <row r="42" spans="1:6" ht="45.95" customHeight="1">
      <c r="A42" s="38" t="s">
        <v>30</v>
      </c>
      <c r="B42" s="39"/>
      <c r="C42" s="22"/>
      <c r="D42" s="19">
        <v>0</v>
      </c>
      <c r="E42" s="19">
        <v>0</v>
      </c>
      <c r="F42" s="19">
        <v>0</v>
      </c>
    </row>
    <row r="43" spans="1:6" ht="49.5" customHeight="1">
      <c r="A43" s="38" t="s">
        <v>31</v>
      </c>
      <c r="B43" s="39"/>
      <c r="C43" s="22"/>
      <c r="D43" s="19">
        <v>0</v>
      </c>
      <c r="E43" s="19">
        <v>0</v>
      </c>
      <c r="F43" s="19">
        <v>0</v>
      </c>
    </row>
    <row r="44" spans="1:6" ht="51" customHeight="1">
      <c r="A44" s="38" t="s">
        <v>32</v>
      </c>
      <c r="B44" s="39"/>
      <c r="C44" s="22"/>
      <c r="D44" s="19">
        <v>0</v>
      </c>
      <c r="E44" s="19">
        <v>0</v>
      </c>
      <c r="F44" s="19">
        <v>0</v>
      </c>
    </row>
    <row r="45" spans="1:6" ht="56.1" customHeight="1">
      <c r="A45" s="38" t="s">
        <v>33</v>
      </c>
      <c r="B45" s="39"/>
      <c r="C45" s="22"/>
      <c r="D45" s="19">
        <v>0</v>
      </c>
      <c r="E45" s="19">
        <v>0</v>
      </c>
      <c r="F45" s="19">
        <v>0</v>
      </c>
    </row>
    <row r="46" spans="1:6" ht="62.45" customHeight="1">
      <c r="A46" s="38" t="s">
        <v>34</v>
      </c>
      <c r="B46" s="39"/>
      <c r="C46" s="22"/>
      <c r="D46" s="19">
        <v>0</v>
      </c>
      <c r="E46" s="19">
        <v>0</v>
      </c>
      <c r="F46" s="19">
        <v>0</v>
      </c>
    </row>
    <row r="47" spans="1:6" ht="15.6">
      <c r="A47" s="5"/>
      <c r="B47" s="5"/>
      <c r="C47" s="12" t="s">
        <v>35</v>
      </c>
      <c r="D47" s="10">
        <f>SUM(D42:D46)</f>
        <v>0</v>
      </c>
      <c r="E47" s="10">
        <f>SUM(E42:E46)</f>
        <v>0</v>
      </c>
      <c r="F47" s="10">
        <f>SUM(F42:F46)</f>
        <v>0</v>
      </c>
    </row>
    <row r="48" spans="1:6" ht="9" customHeight="1">
      <c r="A48" s="14"/>
      <c r="B48" s="15"/>
      <c r="C48" s="14"/>
      <c r="D48" s="16"/>
      <c r="E48" s="16"/>
      <c r="F48" s="16"/>
    </row>
    <row r="49" spans="1:6" ht="15.6">
      <c r="A49" s="55" t="s">
        <v>36</v>
      </c>
      <c r="B49" s="55"/>
      <c r="C49" s="56"/>
      <c r="D49" s="8">
        <f>SUM(D38+D47)</f>
        <v>0</v>
      </c>
      <c r="E49" s="8">
        <f>SUM(E38+E47)</f>
        <v>0</v>
      </c>
      <c r="F49" s="8">
        <f>SUM(F38+F47)</f>
        <v>0</v>
      </c>
    </row>
    <row r="50" spans="1:6" ht="15.6">
      <c r="A50" s="12"/>
      <c r="B50" s="12"/>
      <c r="C50" s="32" t="s">
        <v>37</v>
      </c>
      <c r="D50" s="59">
        <f>SUM(D36+E36+F36)</f>
        <v>0</v>
      </c>
      <c r="E50" s="60"/>
      <c r="F50" s="61"/>
    </row>
    <row r="51" spans="1:6" ht="15.6">
      <c r="A51" s="55" t="s">
        <v>38</v>
      </c>
      <c r="B51" s="55"/>
      <c r="C51" s="56"/>
      <c r="D51" s="8">
        <f>D12</f>
        <v>1</v>
      </c>
      <c r="E51" s="8">
        <f>E12</f>
        <v>1</v>
      </c>
      <c r="F51" s="8">
        <f>F12</f>
        <v>1</v>
      </c>
    </row>
    <row r="52" spans="1:6" ht="15.6">
      <c r="A52" s="12"/>
      <c r="B52" s="12"/>
      <c r="C52" s="12" t="s">
        <v>39</v>
      </c>
      <c r="D52" s="62">
        <f>SUM(D51+E51+F51)</f>
        <v>3</v>
      </c>
      <c r="E52" s="63"/>
      <c r="F52" s="63"/>
    </row>
    <row r="53" spans="1:6" ht="15.6">
      <c r="A53" s="55" t="s">
        <v>22</v>
      </c>
      <c r="B53" s="55"/>
      <c r="C53" s="56"/>
      <c r="D53" s="33">
        <f>D31</f>
        <v>0</v>
      </c>
      <c r="E53" s="33">
        <f>E31</f>
        <v>0</v>
      </c>
      <c r="F53" s="33">
        <f>F31</f>
        <v>0</v>
      </c>
    </row>
    <row r="54" spans="1:6" ht="15.6">
      <c r="A54" s="12"/>
      <c r="B54" s="12"/>
      <c r="C54" s="32" t="s">
        <v>40</v>
      </c>
      <c r="D54" s="64">
        <f>D53+E53+F53</f>
        <v>0</v>
      </c>
      <c r="E54" s="65"/>
      <c r="F54" s="66"/>
    </row>
    <row r="55" spans="1:6" ht="33.6" customHeight="1">
      <c r="A55" s="57" t="s">
        <v>41</v>
      </c>
      <c r="B55" s="57"/>
      <c r="C55" s="58"/>
      <c r="D55" s="8">
        <f>D49+D51+(-D53)</f>
        <v>1</v>
      </c>
      <c r="E55" s="8">
        <f>E49+E51+(-E53)</f>
        <v>1</v>
      </c>
      <c r="F55" s="8">
        <f>F49+F51+(-F53)</f>
        <v>1</v>
      </c>
    </row>
    <row r="57" spans="1:6" ht="14.45" customHeight="1">
      <c r="A57" s="48" t="s">
        <v>42</v>
      </c>
      <c r="B57" s="48"/>
      <c r="C57" s="48"/>
      <c r="D57" s="48"/>
      <c r="E57" s="48"/>
      <c r="F57" s="48"/>
    </row>
    <row r="58" spans="1:6" ht="14.45" customHeight="1">
      <c r="A58" s="47" t="s">
        <v>43</v>
      </c>
      <c r="B58" s="47"/>
      <c r="C58" s="47"/>
      <c r="D58" s="47"/>
      <c r="E58" s="47"/>
      <c r="F58" s="47"/>
    </row>
    <row r="59" spans="1:6" ht="27.95" customHeight="1">
      <c r="A59" s="47"/>
      <c r="B59" s="47"/>
      <c r="C59" s="47"/>
      <c r="D59" s="47"/>
      <c r="E59" s="47"/>
      <c r="F59" s="47"/>
    </row>
    <row r="60" spans="1:6" ht="14.45">
      <c r="A60" s="49"/>
      <c r="B60" s="50"/>
      <c r="C60" s="46" t="s">
        <v>44</v>
      </c>
      <c r="D60" s="46"/>
      <c r="E60" s="46"/>
      <c r="F60" s="46"/>
    </row>
    <row r="61" spans="1:6">
      <c r="A61" s="51"/>
      <c r="B61" s="52"/>
      <c r="C61" s="34" t="s">
        <v>45</v>
      </c>
      <c r="D61" s="35">
        <v>1</v>
      </c>
      <c r="E61" s="35">
        <v>2</v>
      </c>
      <c r="F61" s="35">
        <v>3</v>
      </c>
    </row>
    <row r="62" spans="1:6">
      <c r="A62" s="51"/>
      <c r="B62" s="52"/>
      <c r="C62" s="34" t="s">
        <v>46</v>
      </c>
      <c r="D62" s="36">
        <v>1000</v>
      </c>
      <c r="E62" s="36">
        <v>2000</v>
      </c>
      <c r="F62" s="36">
        <v>3000</v>
      </c>
    </row>
    <row r="63" spans="1:6">
      <c r="A63" s="53"/>
      <c r="B63" s="54"/>
      <c r="C63" s="34" t="s">
        <v>47</v>
      </c>
      <c r="D63" s="37">
        <v>3000</v>
      </c>
      <c r="E63" s="37">
        <v>6000</v>
      </c>
      <c r="F63" s="37">
        <v>9000</v>
      </c>
    </row>
  </sheetData>
  <sheetProtection sheet="1" objects="1" scenarios="1" selectLockedCells="1"/>
  <mergeCells count="43">
    <mergeCell ref="A12:C12"/>
    <mergeCell ref="A36:B36"/>
    <mergeCell ref="A37:B37"/>
    <mergeCell ref="A42:B42"/>
    <mergeCell ref="A43:B43"/>
    <mergeCell ref="A28:B28"/>
    <mergeCell ref="A24:B24"/>
    <mergeCell ref="A25:B25"/>
    <mergeCell ref="A27:B27"/>
    <mergeCell ref="A22:B22"/>
    <mergeCell ref="A23:B23"/>
    <mergeCell ref="A16:A18"/>
    <mergeCell ref="A14:F14"/>
    <mergeCell ref="A15:C15"/>
    <mergeCell ref="A35:C35"/>
    <mergeCell ref="A41:C41"/>
    <mergeCell ref="A2:F2"/>
    <mergeCell ref="B4:F4"/>
    <mergeCell ref="A6:B6"/>
    <mergeCell ref="A8:B8"/>
    <mergeCell ref="A10:B10"/>
    <mergeCell ref="C6:F6"/>
    <mergeCell ref="C8:F8"/>
    <mergeCell ref="C10:F10"/>
    <mergeCell ref="C60:F60"/>
    <mergeCell ref="A58:F59"/>
    <mergeCell ref="A57:F57"/>
    <mergeCell ref="A60:B63"/>
    <mergeCell ref="A49:C49"/>
    <mergeCell ref="A51:C51"/>
    <mergeCell ref="A53:C53"/>
    <mergeCell ref="A55:C55"/>
    <mergeCell ref="D50:F50"/>
    <mergeCell ref="D52:F52"/>
    <mergeCell ref="D54:F54"/>
    <mergeCell ref="A46:B46"/>
    <mergeCell ref="A40:C40"/>
    <mergeCell ref="D40:D41"/>
    <mergeCell ref="A21:C21"/>
    <mergeCell ref="A33:F33"/>
    <mergeCell ref="A26:B26"/>
    <mergeCell ref="A44:B44"/>
    <mergeCell ref="A45:B45"/>
  </mergeCells>
  <conditionalFormatting sqref="D12">
    <cfRule type="expression" dxfId="5" priority="7">
      <formula>$D$12&gt;13000</formula>
    </cfRule>
    <cfRule type="cellIs" dxfId="4" priority="8" operator="lessThanOrEqual">
      <formula>$D$53</formula>
    </cfRule>
  </conditionalFormatting>
  <conditionalFormatting sqref="E12">
    <cfRule type="expression" dxfId="3" priority="9">
      <formula>$E$12&gt;13000</formula>
    </cfRule>
    <cfRule type="cellIs" dxfId="2" priority="10" operator="lessThanOrEqual">
      <formula>$E$53</formula>
    </cfRule>
  </conditionalFormatting>
  <conditionalFormatting sqref="F12">
    <cfRule type="cellIs" dxfId="1" priority="11" operator="lessThanOrEqual">
      <formula>$F$53</formula>
    </cfRule>
    <cfRule type="expression" dxfId="0" priority="12">
      <formula>$F$12&gt;13000</formula>
    </cfRule>
  </conditionalFormatting>
  <dataValidations xWindow="1039" yWindow="507" count="2">
    <dataValidation allowBlank="1" showInputMessage="1" showErrorMessage="1" promptTitle="Reminder" prompt="Remember you can ask for up to $250 for this box. This box will turn red if you make a mistake." sqref="D28:F28" xr:uid="{37DAB1D8-9DAA-472E-A7F7-E3A8F8D18F0B}"/>
    <dataValidation showInputMessage="1" errorTitle="Ineligible Ask" error="You have asked more than $20,000 for your project. Grant requests must be between $7,500 and $20,000." promptTitle="Reminder" prompt="The amount you ask for from CMA for your project cannot be more than $13,000 and only if you partner with past New Jazz Works grantee ensembles. This box will turn red if you make a mistake." sqref="D12:F12" xr:uid="{7B5F978B-2545-4E3A-8CCE-2C1AE67378EA}"/>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B31D724C37134F8EACF41ADEA7D7E4" ma:contentTypeVersion="20" ma:contentTypeDescription="Create a new document." ma:contentTypeScope="" ma:versionID="cadbd9f5c2b26c2ae98effffb026bd26">
  <xsd:schema xmlns:xsd="http://www.w3.org/2001/XMLSchema" xmlns:xs="http://www.w3.org/2001/XMLSchema" xmlns:p="http://schemas.microsoft.com/office/2006/metadata/properties" xmlns:ns2="0afbfd77-db7c-4b82-bcc7-f273f9fe043f" xmlns:ns3="499ba874-b373-47a4-9ad6-9a4a192f5be7" targetNamespace="http://schemas.microsoft.com/office/2006/metadata/properties" ma:root="true" ma:fieldsID="9e022ebdfdd7a503ab57308468f1a906" ns2:_="" ns3:_="">
    <xsd:import namespace="0afbfd77-db7c-4b82-bcc7-f273f9fe043f"/>
    <xsd:import namespace="499ba874-b373-47a4-9ad6-9a4a192f5b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AthenaGeorge" minOccurs="0"/>
                <xsd:element ref="ns2:Verifie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bfd77-db7c-4b82-bcc7-f273f9fe04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2c6a62-01c1-48dc-9967-af1d725aa11c" ma:termSetId="09814cd3-568e-fe90-9814-8d621ff8fb84" ma:anchorId="fba54fb3-c3e1-fe81-a776-ca4b69148c4d" ma:open="true" ma:isKeyword="false">
      <xsd:complexType>
        <xsd:sequence>
          <xsd:element ref="pc:Terms" minOccurs="0" maxOccurs="1"/>
        </xsd:sequence>
      </xsd:complexType>
    </xsd:element>
    <xsd:element name="AthenaGeorge" ma:index="24" nillable="true" ma:displayName="Athena George" ma:default="1" ma:description="Verified" ma:format="Dropdown" ma:internalName="AthenaGeorge">
      <xsd:simpleType>
        <xsd:restriction base="dms:Boolean"/>
      </xsd:simpleType>
    </xsd:element>
    <xsd:element name="Verified" ma:index="25" nillable="true" ma:displayName="Verified" ma:default="1" ma:format="Dropdown" ma:internalName="Verified">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9ba874-b373-47a4-9ad6-9a4a192f5be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2d18b-011b-4c4d-9e82-a88453f2d7cd}" ma:internalName="TaxCatchAll" ma:showField="CatchAllData" ma:web="499ba874-b373-47a4-9ad6-9a4a192f5b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99ba874-b373-47a4-9ad6-9a4a192f5be7">
      <UserInfo>
        <DisplayName>Margaret Lioi</DisplayName>
        <AccountId>12</AccountId>
        <AccountType/>
      </UserInfo>
    </SharedWithUsers>
    <TaxCatchAll xmlns="499ba874-b373-47a4-9ad6-9a4a192f5be7" xsi:nil="true"/>
    <lcf76f155ced4ddcb4097134ff3c332f xmlns="0afbfd77-db7c-4b82-bcc7-f273f9fe043f">
      <Terms xmlns="http://schemas.microsoft.com/office/infopath/2007/PartnerControls"/>
    </lcf76f155ced4ddcb4097134ff3c332f>
    <Verified xmlns="0afbfd77-db7c-4b82-bcc7-f273f9fe043f">true</Verified>
    <AthenaGeorge xmlns="0afbfd77-db7c-4b82-bcc7-f273f9fe043f">true</AthenaGeorg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7E7A76-58D1-4DDA-9D25-4800B1E5F55F}"/>
</file>

<file path=customXml/itemProps2.xml><?xml version="1.0" encoding="utf-8"?>
<ds:datastoreItem xmlns:ds="http://schemas.openxmlformats.org/officeDocument/2006/customXml" ds:itemID="{64B77ECD-3BEE-4443-964B-5B50176CCDB6}"/>
</file>

<file path=customXml/itemProps3.xml><?xml version="1.0" encoding="utf-8"?>
<ds:datastoreItem xmlns:ds="http://schemas.openxmlformats.org/officeDocument/2006/customXml" ds:itemID="{F2783F41-19A9-4363-AAB6-F655489BDFCC}"/>
</file>

<file path=customXml/itemProps4.xml><?xml version="1.0" encoding="utf-8"?>
<ds:datastoreItem xmlns:ds="http://schemas.openxmlformats.org/officeDocument/2006/customXml" ds:itemID="{8B6D1B45-180E-4658-B9DD-60460443DA9A}"/>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Welch</dc:creator>
  <cp:keywords/>
  <dc:description/>
  <cp:lastModifiedBy/>
  <cp:revision/>
  <dcterms:created xsi:type="dcterms:W3CDTF">2015-07-27T18:37:12Z</dcterms:created>
  <dcterms:modified xsi:type="dcterms:W3CDTF">2024-08-12T19:26:59Z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Margaret Lioi</vt:lpwstr>
  </property>
  <property fmtid="{D5CDD505-2E9C-101B-9397-08002B2CF9AE}" pid="3" name="SharedWithUsers">
    <vt:lpwstr>12;#Margaret Lioi</vt:lpwstr>
  </property>
  <property fmtid="{D5CDD505-2E9C-101B-9397-08002B2CF9AE}" pid="4" name="ContentTypeId">
    <vt:lpwstr>0x01010061B31D724C37134F8EACF41ADEA7D7E4</vt:lpwstr>
  </property>
  <property fmtid="{D5CDD505-2E9C-101B-9397-08002B2CF9AE}" pid="5" name="MediaServiceImageTags">
    <vt:lpwstr/>
  </property>
</Properties>
</file>